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年度盐都部门收支预算总表" sheetId="1" r:id="rId1"/>
    <sheet name="2017年度盐都部门收入预算总表" sheetId="2" r:id="rId2"/>
    <sheet name="2017年度盐都部门支出预算总表" sheetId="3" r:id="rId3"/>
    <sheet name="2017年度盐都部门财政拨款收支预算总表" sheetId="4" r:id="rId4"/>
    <sheet name="2017年度盐都部门财政拨款支出预算表" sheetId="5" r:id="rId5"/>
    <sheet name="2017年度盐都部门一般公共预算基本支出预算表" sheetId="6" r:id="rId6"/>
    <sheet name="2017年度盐都部门财政拨款政府性基金支出预算表" sheetId="7" r:id="rId7"/>
    <sheet name="2017年度盐都部门一般公共预算支出预算表" sheetId="8" r:id="rId8"/>
    <sheet name="2017年度盐都部门财政拨款基本支出预算表" sheetId="9" r:id="rId9"/>
    <sheet name="2017年度盐都部门一般公共预算机关运行经费支出预算表" sheetId="10" r:id="rId10"/>
    <sheet name="盐都部门“三公”经费、会议费、培训费支出预算表" sheetId="11" r:id="rId11"/>
    <sheet name="2017年度盐都部门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<sst xmlns="http://schemas.openxmlformats.org/spreadsheetml/2006/main" count="544" uniqueCount="240">
  <si>
    <t>收入</t>
  </si>
  <si>
    <t>项目名称</t>
  </si>
  <si>
    <t>一、财政拨款</t>
  </si>
  <si>
    <t xml:space="preserve">      1. 一般公共预算</t>
  </si>
  <si>
    <t xml:space="preserve">      2. 政府性基金预算</t>
  </si>
  <si>
    <t>二、财政专户管理资金</t>
  </si>
  <si>
    <t>三、其他资金</t>
  </si>
  <si>
    <t/>
  </si>
  <si>
    <t>当年收入小计</t>
  </si>
  <si>
    <t>上年结转资金</t>
  </si>
  <si>
    <t>收入合计</t>
  </si>
  <si>
    <t>金额</t>
  </si>
  <si>
    <t xml:space="preserve">                       支出</t>
  </si>
  <si>
    <t>功能分类</t>
  </si>
  <si>
    <t>功能科目名称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</si>
  <si>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</si>
  <si>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</si>
  <si>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</si>
  <si>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</si>
  <si>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</si>
  <si>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</si>
  <si>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</si>
  <si>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</si>
  <si>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</si>
  <si>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</si>
  <si>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</si>
  <si>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</si>
  <si>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</si>
  <si>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</si>
  <si>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</si>
  <si>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</si>
  <si>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</si>
  <si>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</si>
  <si>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</si>
  <si>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</si>
  <si>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当年支出小计</t>
  </si>
  <si>
    <t>结转下年资金</t>
  </si>
  <si>
    <t>支出合计</t>
  </si>
  <si>
    <t>支出用途</t>
  </si>
  <si>
    <t>一、基本支出</t>
  </si>
  <si>
    <t>二、项目支出</t>
  </si>
  <si>
    <t>三、单位预留机动经费</t>
  </si>
  <si>
    <t>2017年度盐都部门收支预算总表</t>
  </si>
  <si>
    <t>收入总计</t>
  </si>
  <si>
    <t>一般公共预算资金</t>
  </si>
  <si>
    <t>政府性基金</t>
  </si>
  <si>
    <t>财政专户管理资金</t>
  </si>
  <si>
    <t>其他资金</t>
  </si>
  <si>
    <t>上年结转和结余资金</t>
  </si>
  <si>
    <t>小计</t>
  </si>
  <si>
    <t>公共财政拨款（补助）资金</t>
  </si>
  <si>
    <t>专项收入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</si>
  <si>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</si>
  <si>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</si>
  <si>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</si>
  <si>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</si>
  <si>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</si>
  <si>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</si>
  <si>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其中：动用上年结转和结余资金</t>
  </si>
  <si>
    <t>2017年度盐都部门收入预算总表</t>
  </si>
  <si>
    <t>合计</t>
  </si>
  <si>
    <t>基本支出</t>
  </si>
  <si>
    <t>项目支出</t>
  </si>
  <si>
    <t>单位预留机动经费</t>
  </si>
  <si>
    <t>2017年度盐都部门支出预算总表</t>
  </si>
  <si>
    <t>一、一般公共预算</t>
  </si>
  <si>
    <t>二、政府性基金预算</t>
  </si>
  <si>
    <t>支出</t>
  </si>
  <si>
    <t>2017年度盐都部门财政拨款收支预算总表</t>
  </si>
  <si>
    <t>2017年度盐都部门财政拨款支出预算表</t>
  </si>
  <si>
    <t>功能科目代码</t>
  </si>
  <si>
    <t>金   额</t>
  </si>
  <si>
    <t>2040401</t>
  </si>
  <si>
    <t>行政运行</t>
  </si>
  <si>
    <t>2040404</t>
  </si>
  <si>
    <t>查办和预防职务犯罪</t>
  </si>
  <si>
    <t>2040405</t>
  </si>
  <si>
    <t>公诉和审判监督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</si>
  <si>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</si>
  <si>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</si>
  <si>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</si>
  <si>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</si>
  <si>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</si>
  <si>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</si>
  <si>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</si>
  <si>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</si>
  <si>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2210202</t>
  </si>
  <si>
    <t>提租补贴</t>
  </si>
  <si>
    <t>2210203</t>
  </si>
  <si>
    <t>购房补贴</t>
  </si>
  <si>
    <t>2017年度盐都部门财政拨款政府性基金支出预算表</t>
  </si>
  <si>
    <t>2017年度盐都部门一般公共预算支出预算表</t>
  </si>
  <si>
    <t>2017年度盐都部门一般公共预算基本支出预算表</t>
  </si>
  <si>
    <t>科目编码</t>
  </si>
  <si>
    <t>科目名称</t>
  </si>
  <si>
    <t>2017年度盐都部门一般公共预算机关运行经费支出预算表</t>
  </si>
  <si>
    <t>机关运行经费支出</t>
  </si>
  <si>
    <t>2017年度盐都部门财政拨款基本支出预算表</t>
  </si>
  <si>
    <t>盐都部门“三公”经费、会议费、培训费支出预算表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</si>
  <si>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</si>
  <si>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</si>
  <si>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</si>
  <si>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</si>
  <si>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</si>
  <si>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</si>
  <si>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</si>
  <si>
    <t>2017年度盐都部门政府采购预算表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</si>
  <si>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</si>
  <si>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</si>
  <si>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</si>
  <si>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</si>
  <si>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</si>
  <si>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</si>
  <si>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t>31001</t>
  </si>
  <si>
    <t>电梯</t>
  </si>
  <si>
    <t>集中采购</t>
  </si>
  <si>
    <t>31006</t>
  </si>
  <si>
    <t>公共节能示范点创建</t>
  </si>
  <si>
    <t>工程</t>
  </si>
  <si>
    <t>分散采购</t>
  </si>
  <si>
    <t>检察文化设施改造</t>
  </si>
  <si>
    <t>日常办公大楼维修</t>
  </si>
  <si>
    <t>31099</t>
  </si>
  <si>
    <t>服装费</t>
  </si>
  <si>
    <t>单位：万元</t>
  </si>
  <si>
    <t>单位：万元</t>
  </si>
  <si>
    <t>301</t>
  </si>
  <si>
    <t>工资福利支出</t>
  </si>
  <si>
    <t xml:space="preserve">  30101</t>
  </si>
  <si>
    <t xml:space="preserve">  基本工资</t>
  </si>
  <si>
    <t xml:space="preserve">    3010101</t>
  </si>
  <si>
    <t xml:space="preserve">    公务员职务工资</t>
  </si>
  <si>
    <t xml:space="preserve">    3010102</t>
  </si>
  <si>
    <t xml:space="preserve">    公务员级别工资</t>
  </si>
  <si>
    <t xml:space="preserve">    3010103</t>
  </si>
  <si>
    <t xml:space="preserve">    机关工人岗位工资</t>
  </si>
  <si>
    <t xml:space="preserve">    3010104</t>
  </si>
  <si>
    <t xml:space="preserve">    机关工人技术等级工资</t>
  </si>
  <si>
    <t xml:space="preserve">  30102</t>
  </si>
  <si>
    <t xml:space="preserve">  津贴补贴</t>
  </si>
  <si>
    <t xml:space="preserve">    3010201</t>
  </si>
  <si>
    <t xml:space="preserve">    公务员工作性津贴</t>
  </si>
  <si>
    <t xml:space="preserve">    3010202</t>
  </si>
  <si>
    <t xml:space="preserve">    公务员生活性补贴</t>
  </si>
  <si>
    <t xml:space="preserve">    3010203</t>
  </si>
  <si>
    <t xml:space="preserve">    特殊岗位津贴</t>
  </si>
  <si>
    <t xml:space="preserve">    3010204</t>
  </si>
  <si>
    <t xml:space="preserve">    医改补贴</t>
  </si>
  <si>
    <t xml:space="preserve">    3010205</t>
  </si>
  <si>
    <t xml:space="preserve">    交通费补贴</t>
  </si>
  <si>
    <t xml:space="preserve">    3010206</t>
  </si>
  <si>
    <t xml:space="preserve">    临时补贴</t>
  </si>
  <si>
    <t xml:space="preserve">  30103</t>
  </si>
  <si>
    <t xml:space="preserve">  奖金</t>
  </si>
  <si>
    <t xml:space="preserve">    3010301</t>
  </si>
  <si>
    <t xml:space="preserve">    行政单位年度考核奖</t>
  </si>
  <si>
    <t xml:space="preserve">  30104</t>
  </si>
  <si>
    <t xml:space="preserve">  社会保障缴费</t>
  </si>
  <si>
    <t xml:space="preserve">    3010402</t>
  </si>
  <si>
    <t xml:space="preserve">    基本医疗保险</t>
  </si>
  <si>
    <t xml:space="preserve">    3010403</t>
  </si>
  <si>
    <t xml:space="preserve">    公务员医疗补助</t>
  </si>
  <si>
    <t xml:space="preserve">    3010405</t>
  </si>
  <si>
    <t xml:space="preserve">    工伤保险</t>
  </si>
  <si>
    <t xml:space="preserve">    3010406</t>
  </si>
  <si>
    <t xml:space="preserve">    生育保险</t>
  </si>
  <si>
    <t xml:space="preserve">  30108</t>
  </si>
  <si>
    <t xml:space="preserve">  机关事业单位基本养老保险缴费</t>
  </si>
  <si>
    <t xml:space="preserve">  30199</t>
  </si>
  <si>
    <t xml:space="preserve">  其他工资福利支出</t>
  </si>
  <si>
    <t xml:space="preserve">    3019902</t>
  </si>
  <si>
    <t xml:space="preserve">    临时工人员支出</t>
  </si>
  <si>
    <t xml:space="preserve">    3019999</t>
  </si>
  <si>
    <t xml:space="preserve">    其他人员支出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</si>
  <si>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</si>
  <si>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</si>
  <si>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</si>
  <si>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</si>
  <si>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</si>
  <si>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</si>
  <si>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</si>
  <si>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</si>
  <si>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</si>
  <si>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</si>
  <si>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</si>
  <si>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</si>
  <si>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</si>
  <si>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</si>
  <si>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</si>
  <si>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</si>
  <si>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</si>
  <si>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</si>
  <si>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</si>
  <si>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</si>
  <si>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</si>
  <si>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招待费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</si>
  <si>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</si>
  <si>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</si>
  <si>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</si>
  <si>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</si>
  <si>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</si>
  <si>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</si>
  <si>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</si>
  <si>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</si>
  <si>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</si>
  <si>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</si>
  <si>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  3029902</t>
  </si>
  <si>
    <t xml:space="preserve">    退休人员活动费</t>
  </si>
  <si>
    <t xml:space="preserve">    3029903</t>
  </si>
  <si>
    <t xml:space="preserve">    小食堂伙食补贴</t>
  </si>
  <si>
    <t xml:space="preserve">    3029999</t>
  </si>
  <si>
    <t xml:space="preserve">    其他商品和服务支出</t>
  </si>
  <si>
    <t>303</t>
  </si>
  <si>
    <t>对个人和家庭的补助</t>
  </si>
  <si>
    <t xml:space="preserve">  30302</t>
  </si>
  <si>
    <t xml:space="preserve">  退休费</t>
  </si>
  <si>
    <t xml:space="preserve">    3030201</t>
  </si>
  <si>
    <t xml:space="preserve">    退休金</t>
  </si>
  <si>
    <t xml:space="preserve">  30309</t>
  </si>
  <si>
    <t xml:space="preserve">  独生子女奖励金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</si>
  <si>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</si>
  <si>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</si>
  <si>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</si>
  <si>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</si>
  <si>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  3031201</t>
  </si>
  <si>
    <t xml:space="preserve">    在职职工提租补贴</t>
  </si>
  <si>
    <t xml:space="preserve">    3031203</t>
  </si>
  <si>
    <t xml:space="preserve">    退休人员提租补贴</t>
  </si>
  <si>
    <t xml:space="preserve">  30313</t>
  </si>
  <si>
    <t xml:space="preserve">  购房补贴</t>
  </si>
  <si>
    <t>310</t>
  </si>
  <si>
    <t>其他资本性支出</t>
  </si>
  <si>
    <t xml:space="preserve">  31001</t>
  </si>
  <si>
    <t xml:space="preserve">  房屋建筑物购建</t>
  </si>
  <si>
    <t xml:space="preserve">  31006</t>
  </si>
  <si>
    <t xml:space="preserve">  大型修缮</t>
  </si>
  <si>
    <t xml:space="preserve">  31007</t>
  </si>
  <si>
    <t xml:space="preserve">  信息网络购建</t>
  </si>
  <si>
    <t xml:space="preserve">  31099</t>
  </si>
  <si>
    <t xml:space="preserve">  其他资本性支出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</si>
</sst>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#,##0.000_ "/>
    <numFmt numFmtId="178" formatCode="#,##0.00_ "/>
    <numFmt numFmtId="179" formatCode="0.000_ "/>
  </numFmts>
  <fonts count="40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9.00390625" style="7" bestFit="1" customWidth="1"/>
    <col min="2" max="2" width="13.00390625" style="10" customWidth="1"/>
    <col min="3" max="3" width="36.00390625" style="7" bestFit="1" customWidth="1"/>
    <col min="4" max="4" width="13.00390625" style="10" customWidth="1"/>
    <col min="5" max="5" width="30.00390625" style="7" bestFit="1" customWidth="1"/>
    <col min="6" max="6" width="13.00390625" style="10" customWidth="1"/>
    <col min="7" max="16384" width="9.140625" style="7" customWidth="1"/>
  </cols>
  <sheetData>
    <row r="1" spans="1:6" ht="20.25" customHeight="1">
      <c r="A1" s="19" t="s">
        <v>42</v>
      </c>
      <c r="B1" s="19"/>
      <c r="C1" s="19"/>
      <c r="D1" s="19"/>
      <c r="E1" s="19"/>
      <c r="F1" s="19"/>
    </row>
    <row r="2" spans="1:6" ht="15" customHeight="1">
      <c r="A2" s="1"/>
      <c r="B2" s="1"/>
      <c r="C2" s="1"/>
      <c r="D2" s="1"/>
      <c r="E2" s="1"/>
      <c r="F2" s="11" t="s">
        <v>124</v>
      </c>
    </row>
    <row r="3" spans="1:6" s="8" customFormat="1" ht="15" customHeight="1">
      <c r="A3" s="21" t="s">
        <v>0</v>
      </c>
      <c r="B3" s="22"/>
      <c r="C3" s="21" t="s">
        <v>12</v>
      </c>
      <c r="D3" s="25"/>
      <c r="E3" s="25"/>
      <c r="F3" s="22"/>
    </row>
    <row r="4" spans="1:6" s="8" customFormat="1" ht="15" customHeight="1">
      <c r="A4" s="26" t="s">
        <v>1</v>
      </c>
      <c r="B4" s="26" t="s">
        <v>11</v>
      </c>
      <c r="C4" s="21" t="s">
        <v>13</v>
      </c>
      <c r="D4" s="22"/>
      <c r="E4" s="21" t="s">
        <v>38</v>
      </c>
      <c r="F4" s="22"/>
    </row>
    <row r="5" spans="1:6" s="8" customFormat="1" ht="15" customHeight="1">
      <c r="A5" s="27"/>
      <c r="B5" s="27"/>
      <c r="C5" s="18" t="s">
        <v>14</v>
      </c>
      <c r="D5" s="18" t="s">
        <v>11</v>
      </c>
      <c r="E5" s="18" t="s">
        <v>1</v>
      </c>
      <c r="F5" s="18" t="s">
        <v>11</v>
      </c>
    </row>
    <row r="6" spans="1:6" s="8" customFormat="1" ht="15" customHeight="1">
      <c r="A6" s="20" t="s">
        <v>2</v>
      </c>
      <c r="B6" s="16">
        <v>2112.22</v>
      </c>
      <c r="C6" s="20" t="s">
        <v>15</v>
      </c>
      <c r="D6" s="24"/>
      <c r="E6" s="20" t="s">
        <v>39</v>
      </c>
      <c r="F6" s="23">
        <v>1575.0199999999998</v>
      </c>
    </row>
    <row r="7" spans="1:6" s="8" customFormat="1" ht="15" customHeight="1">
      <c r="A7" s="20" t="s">
        <v>3</v>
      </c>
      <c r="B7" s="16">
        <v>2112.22</v>
      </c>
      <c r="C7" s="20" t="s">
        <v>16</v>
      </c>
      <c r="D7" s="24"/>
      <c r="E7" s="20" t="s">
        <v>40</v>
      </c>
      <c r="F7" s="16">
        <v>537.2</v>
      </c>
    </row>
    <row r="8" spans="1:6" s="8" customFormat="1" ht="15" customHeight="1">
      <c r="A8" s="20" t="s">
        <v>4</v>
      </c>
      <c r="B8" s="24"/>
      <c r="C8" s="20" t="s">
        <v>17</v>
      </c>
      <c r="D8" s="24"/>
      <c r="E8" s="20" t="s">
        <v>41</v>
      </c>
      <c r="F8" s="24"/>
    </row>
    <row r="9" spans="1:6" s="8" customFormat="1" ht="15" customHeight="1">
      <c r="A9" s="20" t="s">
        <v>5</v>
      </c>
      <c r="B9" s="24"/>
      <c r="C9" s="20" t="s">
        <v>18</v>
      </c>
      <c r="D9" s="12">
        <v>1580.38</v>
      </c>
      <c r="E9" s="20" t="s">
        <v>7</v>
      </c>
      <c r="F9" s="18" t="s">
        <v>7</v>
      </c>
    </row>
    <row r="10" spans="1:6" s="8" customFormat="1" ht="15" customHeight="1">
      <c r="A10" s="20" t="s">
        <v>6</v>
      </c>
      <c r="B10" s="23"/>
      <c r="C10" s="20" t="s">
        <v>19</v>
      </c>
      <c r="D10" s="12"/>
      <c r="E10" s="20" t="s">
        <v>7</v>
      </c>
      <c r="F10" s="18" t="s">
        <v>7</v>
      </c>
    </row>
    <row r="11" spans="1:6" s="8" customFormat="1" ht="15" customHeight="1">
      <c r="A11" s="20" t="s">
        <v>7</v>
      </c>
      <c r="B11" s="18" t="s">
        <v>7</v>
      </c>
      <c r="C11" s="20" t="s">
        <v>20</v>
      </c>
      <c r="D11" s="12"/>
      <c r="E11" s="20" t="s">
        <v>7</v>
      </c>
      <c r="F11" s="18" t="s">
        <v>7</v>
      </c>
    </row>
    <row r="12" spans="1:6" s="8" customFormat="1" ht="15" customHeight="1">
      <c r="A12" s="20" t="s">
        <v>7</v>
      </c>
      <c r="B12" s="18" t="s">
        <v>7</v>
      </c>
      <c r="C12" s="20" t="s">
        <v>21</v>
      </c>
      <c r="D12" s="12"/>
      <c r="E12" s="20" t="s">
        <v>7</v>
      </c>
      <c r="F12" s="18" t="s">
        <v>7</v>
      </c>
    </row>
    <row r="13" spans="1:6" s="8" customFormat="1" ht="15" customHeight="1">
      <c r="A13" s="20" t="s">
        <v>7</v>
      </c>
      <c r="B13" s="18" t="s">
        <v>7</v>
      </c>
      <c r="C13" s="20" t="s">
        <v>22</v>
      </c>
      <c r="D13" s="12">
        <v>152.01</v>
      </c>
      <c r="E13" s="20" t="s">
        <v>7</v>
      </c>
      <c r="F13" s="18" t="s">
        <v>7</v>
      </c>
    </row>
    <row r="14" spans="1:6" s="8" customFormat="1" ht="15" customHeight="1">
      <c r="A14" s="20" t="s">
        <v>7</v>
      </c>
      <c r="B14" s="18" t="s">
        <v>7</v>
      </c>
      <c r="C14" s="20" t="s">
        <v>23</v>
      </c>
      <c r="D14" s="12">
        <v>94.12</v>
      </c>
      <c r="E14" s="20" t="s">
        <v>7</v>
      </c>
      <c r="F14" s="18" t="s">
        <v>7</v>
      </c>
    </row>
    <row r="15" spans="1:6" s="8" customFormat="1" ht="15" customHeight="1">
      <c r="A15" s="20" t="s">
        <v>7</v>
      </c>
      <c r="B15" s="18" t="s">
        <v>7</v>
      </c>
      <c r="C15" s="20" t="s">
        <v>24</v>
      </c>
      <c r="D15" s="24"/>
      <c r="E15" s="20" t="s">
        <v>7</v>
      </c>
      <c r="F15" s="18" t="s">
        <v>7</v>
      </c>
    </row>
    <row r="16" spans="1:6" s="8" customFormat="1" ht="15" customHeight="1">
      <c r="A16" s="20" t="s">
        <v>7</v>
      </c>
      <c r="B16" s="18" t="s">
        <v>7</v>
      </c>
      <c r="C16" s="20" t="s">
        <v>25</v>
      </c>
      <c r="D16" s="24"/>
      <c r="E16" s="20" t="s">
        <v>7</v>
      </c>
      <c r="F16" s="18" t="s">
        <v>7</v>
      </c>
    </row>
    <row r="17" spans="1:6" s="8" customFormat="1" ht="15" customHeight="1">
      <c r="A17" s="20" t="s">
        <v>7</v>
      </c>
      <c r="B17" s="18" t="s">
        <v>7</v>
      </c>
      <c r="C17" s="20" t="s">
        <v>26</v>
      </c>
      <c r="D17" s="24"/>
      <c r="E17" s="20" t="s">
        <v>7</v>
      </c>
      <c r="F17" s="18" t="s">
        <v>7</v>
      </c>
    </row>
    <row r="18" spans="1:6" s="8" customFormat="1" ht="15" customHeight="1">
      <c r="A18" s="20" t="s">
        <v>7</v>
      </c>
      <c r="B18" s="18" t="s">
        <v>7</v>
      </c>
      <c r="C18" s="20" t="s">
        <v>27</v>
      </c>
      <c r="D18" s="24"/>
      <c r="E18" s="20" t="s">
        <v>7</v>
      </c>
      <c r="F18" s="18" t="s">
        <v>7</v>
      </c>
    </row>
    <row r="19" spans="1:6" s="8" customFormat="1" ht="15" customHeight="1">
      <c r="A19" s="18" t="s">
        <v>7</v>
      </c>
      <c r="B19" s="18" t="s">
        <v>7</v>
      </c>
      <c r="C19" s="20" t="s">
        <v>28</v>
      </c>
      <c r="D19" s="24"/>
      <c r="E19" s="20" t="s">
        <v>7</v>
      </c>
      <c r="F19" s="18" t="s">
        <v>7</v>
      </c>
    </row>
    <row r="20" spans="1:6" s="8" customFormat="1" ht="15" customHeight="1">
      <c r="A20" s="20" t="s">
        <v>7</v>
      </c>
      <c r="B20" s="18" t="s">
        <v>7</v>
      </c>
      <c r="C20" s="20" t="s">
        <v>29</v>
      </c>
      <c r="D20" s="24"/>
      <c r="E20" s="20" t="s">
        <v>7</v>
      </c>
      <c r="F20" s="18" t="s">
        <v>7</v>
      </c>
    </row>
    <row r="21" spans="1:6" s="8" customFormat="1" ht="15" customHeight="1">
      <c r="A21" s="20" t="s">
        <v>7</v>
      </c>
      <c r="B21" s="18" t="s">
        <v>7</v>
      </c>
      <c r="C21" s="20" t="s">
        <v>30</v>
      </c>
      <c r="D21" s="24"/>
      <c r="E21" s="20" t="s">
        <v>7</v>
      </c>
      <c r="F21" s="18" t="s">
        <v>7</v>
      </c>
    </row>
    <row r="22" spans="1:6" s="8" customFormat="1" ht="15" customHeight="1">
      <c r="A22" s="20" t="s">
        <v>7</v>
      </c>
      <c r="B22" s="18" t="s">
        <v>7</v>
      </c>
      <c r="C22" s="20" t="s">
        <v>31</v>
      </c>
      <c r="D22" s="24"/>
      <c r="E22" s="20" t="s">
        <v>7</v>
      </c>
      <c r="F22" s="18" t="s">
        <v>7</v>
      </c>
    </row>
    <row r="23" spans="1:6" s="8" customFormat="1" ht="15" customHeight="1">
      <c r="A23" s="20" t="s">
        <v>7</v>
      </c>
      <c r="B23" s="18" t="s">
        <v>7</v>
      </c>
      <c r="C23" s="20" t="s">
        <v>32</v>
      </c>
      <c r="D23" s="12">
        <v>285.71</v>
      </c>
      <c r="E23" s="20" t="s">
        <v>7</v>
      </c>
      <c r="F23" s="18" t="s">
        <v>7</v>
      </c>
    </row>
    <row r="24" spans="1:6" s="8" customFormat="1" ht="15" customHeight="1">
      <c r="A24" s="20" t="s">
        <v>7</v>
      </c>
      <c r="B24" s="18" t="s">
        <v>7</v>
      </c>
      <c r="C24" s="20" t="s">
        <v>33</v>
      </c>
      <c r="D24" s="24"/>
      <c r="E24" s="20" t="s">
        <v>7</v>
      </c>
      <c r="F24" s="18" t="s">
        <v>7</v>
      </c>
    </row>
    <row r="25" spans="1:6" s="8" customFormat="1" ht="15" customHeight="1">
      <c r="A25" s="20" t="s">
        <v>7</v>
      </c>
      <c r="B25" s="18" t="s">
        <v>7</v>
      </c>
      <c r="C25" s="20" t="s">
        <v>34</v>
      </c>
      <c r="D25" s="24"/>
      <c r="E25" s="20" t="s">
        <v>7</v>
      </c>
      <c r="F25" s="18" t="s">
        <v>7</v>
      </c>
    </row>
    <row r="26" spans="1:6" s="8" customFormat="1" ht="15" customHeight="1">
      <c r="A26" s="18" t="s">
        <v>8</v>
      </c>
      <c r="B26" s="16">
        <v>2112.22</v>
      </c>
      <c r="C26" s="21" t="s">
        <v>35</v>
      </c>
      <c r="D26" s="25"/>
      <c r="E26" s="22"/>
      <c r="F26" s="16">
        <v>2112.22</v>
      </c>
    </row>
    <row r="27" spans="1:6" s="8" customFormat="1" ht="15" customHeight="1">
      <c r="A27" s="18" t="s">
        <v>9</v>
      </c>
      <c r="B27" s="24"/>
      <c r="C27" s="21" t="s">
        <v>36</v>
      </c>
      <c r="D27" s="25"/>
      <c r="E27" s="22"/>
      <c r="F27" s="18" t="s">
        <v>7</v>
      </c>
    </row>
    <row r="28" spans="1:6" s="8" customFormat="1" ht="15" customHeight="1">
      <c r="A28" s="18" t="s">
        <v>10</v>
      </c>
      <c r="B28" s="16">
        <v>2112.22</v>
      </c>
      <c r="C28" s="21" t="s">
        <v>37</v>
      </c>
      <c r="D28" s="25"/>
      <c r="E28" s="22"/>
      <c r="F28" s="16">
        <v>2112.22</v>
      </c>
    </row>
  </sheetData>
  <sheetProtection/>
  <mergeCells count="10">
    <mergeCell ref="A3:B3"/>
    <mergeCell ref="A4:A5"/>
    <mergeCell ref="B4:B5"/>
    <mergeCell ref="C3:F3"/>
    <mergeCell ref="C4:D4"/>
    <mergeCell ref="C27:E27"/>
    <mergeCell ref="C28:E28"/>
    <mergeCell ref="C26:E26"/>
    <mergeCell ref="E4:F4"/>
    <mergeCell ref="A1:F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0.57421875" style="0" customWidth="1"/>
    <col min="2" max="2" width="32.28125" style="0" customWidth="1"/>
    <col min="3" max="3" width="32.28125" style="10" customWidth="1"/>
  </cols>
  <sheetData>
    <row r="1" spans="1:3" ht="30" customHeight="1">
      <c r="A1" s="19" t="s">
        <v>95</v>
      </c>
      <c r="B1" s="31"/>
      <c r="C1" s="31"/>
    </row>
    <row r="2" spans="1:3" ht="16.5" customHeight="1">
      <c r="A2" s="1"/>
      <c r="C2" s="11" t="s">
        <v>124</v>
      </c>
    </row>
    <row r="3" spans="1:3" ht="16.5" customHeight="1">
      <c r="A3" s="3" t="s">
        <v>93</v>
      </c>
      <c r="B3" s="3" t="s">
        <v>94</v>
      </c>
      <c r="C3" s="3" t="s">
        <v>96</v>
      </c>
    </row>
    <row r="4" spans="1:3" ht="16.5" customHeight="1">
      <c r="A4" s="4" t="s">
        <v>60</v>
      </c>
      <c r="B4" s="4"/>
      <c r="C4" s="14">
        <v>412.45</v>
      </c>
    </row>
    <row r="5" spans="1:3" ht="16.5" customHeight="1">
      <c r="A5" s="4" t="s">
        <v>72</v>
      </c>
      <c r="B5" s="4" t="s">
        <v>73</v>
      </c>
      <c r="C5" s="14">
        <v>227.45</v>
      </c>
    </row>
    <row r="6" spans="1:3" ht="16.5" customHeight="1">
      <c r="A6" s="4" t="s">
        <v>74</v>
      </c>
      <c r="B6" s="4" t="s">
        <v>75</v>
      </c>
      <c r="C6" s="14">
        <v>160</v>
      </c>
    </row>
    <row r="7" spans="1:3" ht="16.5" customHeight="1">
      <c r="A7" s="4" t="s">
        <v>76</v>
      </c>
      <c r="B7" s="4" t="s">
        <v>77</v>
      </c>
      <c r="C7" s="14">
        <v>25</v>
      </c>
    </row>
    <row r="8" spans="1:3" ht="16.5" customHeight="1">
      <c r="A8" s="4" t="s">
        <v>78</v>
      </c>
      <c r="B8" s="4" t="s">
        <v>79</v>
      </c>
      <c r="C8" s="15"/>
    </row>
    <row r="9" spans="1:3" ht="16.5" customHeight="1">
      <c r="A9" s="4" t="s">
        <v>80</v>
      </c>
      <c r="B9" s="4" t="s">
        <v>81</v>
      </c>
      <c r="C9" s="15"/>
    </row>
    <row r="10" spans="1:3" ht="16.5" customHeight="1">
      <c r="A10" s="4" t="s">
        <v>82</v>
      </c>
      <c r="B10" s="4" t="s">
        <v>83</v>
      </c>
      <c r="C10" s="15"/>
    </row>
    <row r="11" spans="1:3" ht="16.5" customHeight="1">
      <c r="A11" s="4" t="s">
        <v>84</v>
      </c>
      <c r="B11" s="4" t="s">
        <v>85</v>
      </c>
      <c r="C11" s="15"/>
    </row>
    <row r="12" spans="1:3" ht="16.5" customHeight="1">
      <c r="A12" s="4" t="s">
        <v>86</v>
      </c>
      <c r="B12" s="4" t="s">
        <v>87</v>
      </c>
      <c r="C12" s="15"/>
    </row>
    <row r="13" spans="1:3" ht="16.5" customHeight="1">
      <c r="A13" s="4" t="s">
        <v>88</v>
      </c>
      <c r="B13" s="4" t="s">
        <v>89</v>
      </c>
      <c r="C13" s="15"/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2.00390625" style="5" bestFit="1" customWidth="1"/>
    <col min="2" max="2" width="13.00390625" style="5" bestFit="1" customWidth="1"/>
    <col min="3" max="3" width="11.00390625" style="5" bestFit="1" customWidth="1"/>
    <col min="4" max="5" width="15.00390625" style="5" bestFit="1" customWidth="1"/>
    <col min="6" max="6" width="11.00390625" style="5" bestFit="1" customWidth="1"/>
    <col min="7" max="8" width="15.00390625" style="5" bestFit="1" customWidth="1"/>
    <col min="9" max="9" width="11.00390625" style="5" bestFit="1" customWidth="1"/>
    <col min="10" max="11" width="15.00390625" style="5" bestFit="1" customWidth="1"/>
    <col min="12" max="13" width="10.00390625" style="5" bestFit="1" customWidth="1"/>
    <col min="14" max="14" width="11.00390625" style="5" bestFit="1" customWidth="1"/>
  </cols>
  <sheetData>
    <row r="1" spans="1:14" ht="30" customHeight="1">
      <c r="A1" s="19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7" customFormat="1" ht="23.25" customHeight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 t="s">
        <v>124</v>
      </c>
    </row>
    <row r="3" spans="1:14" s="7" customFormat="1" ht="23.25" customHeight="1">
      <c r="A3" s="34" t="s">
        <v>60</v>
      </c>
      <c r="B3" s="34" t="s">
        <v>99</v>
      </c>
      <c r="C3" s="36" t="s">
        <v>100</v>
      </c>
      <c r="D3" s="37"/>
      <c r="E3" s="37"/>
      <c r="F3" s="37"/>
      <c r="G3" s="37"/>
      <c r="H3" s="37"/>
      <c r="I3" s="37"/>
      <c r="J3" s="37"/>
      <c r="K3" s="38"/>
      <c r="L3" s="34" t="s">
        <v>101</v>
      </c>
      <c r="M3" s="34" t="s">
        <v>102</v>
      </c>
      <c r="N3" s="34" t="s">
        <v>103</v>
      </c>
    </row>
    <row r="4" spans="1:14" s="7" customFormat="1" ht="28.5" customHeight="1">
      <c r="A4" s="35"/>
      <c r="B4" s="35"/>
      <c r="C4" s="3" t="s">
        <v>49</v>
      </c>
      <c r="D4" s="3" t="s">
        <v>104</v>
      </c>
      <c r="E4" s="3" t="s">
        <v>105</v>
      </c>
      <c r="F4" s="3" t="s">
        <v>49</v>
      </c>
      <c r="G4" s="3" t="s">
        <v>104</v>
      </c>
      <c r="H4" s="3" t="s">
        <v>105</v>
      </c>
      <c r="I4" s="3" t="s">
        <v>49</v>
      </c>
      <c r="J4" s="3" t="s">
        <v>104</v>
      </c>
      <c r="K4" s="3" t="s">
        <v>105</v>
      </c>
      <c r="L4" s="35"/>
      <c r="M4" s="35"/>
      <c r="N4" s="35"/>
    </row>
    <row r="5" spans="1:14" s="7" customFormat="1" ht="23.25" customHeight="1">
      <c r="A5" s="14">
        <v>54.7</v>
      </c>
      <c r="B5" s="15"/>
      <c r="C5" s="15"/>
      <c r="D5" s="15"/>
      <c r="E5" s="15"/>
      <c r="F5" s="15"/>
      <c r="G5" s="15"/>
      <c r="H5" s="15"/>
      <c r="I5" s="14">
        <v>39.5</v>
      </c>
      <c r="J5" s="15"/>
      <c r="K5" s="14">
        <v>39.5</v>
      </c>
      <c r="L5" s="14">
        <v>15.2</v>
      </c>
      <c r="M5" s="15"/>
      <c r="N5" s="14">
        <v>15</v>
      </c>
    </row>
  </sheetData>
  <sheetProtection/>
  <mergeCells count="7">
    <mergeCell ref="A1:N1"/>
    <mergeCell ref="A3:A4"/>
    <mergeCell ref="B3:B4"/>
    <mergeCell ref="C3:K3"/>
    <mergeCell ref="L3:L4"/>
    <mergeCell ref="M3:M4"/>
    <mergeCell ref="N3:N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bestFit="1" customWidth="1"/>
    <col min="2" max="2" width="19.421875" style="0" bestFit="1" customWidth="1"/>
    <col min="3" max="3" width="14.00390625" style="0" bestFit="1" customWidth="1"/>
    <col min="4" max="4" width="15.00390625" style="0" bestFit="1" customWidth="1"/>
    <col min="5" max="5" width="13.00390625" style="0" bestFit="1" customWidth="1"/>
    <col min="6" max="6" width="14.00390625" style="5" bestFit="1" customWidth="1"/>
  </cols>
  <sheetData>
    <row r="1" spans="1:6" ht="30" customHeight="1">
      <c r="A1" s="19" t="s">
        <v>106</v>
      </c>
      <c r="B1" s="31"/>
      <c r="C1" s="31"/>
      <c r="D1" s="31"/>
      <c r="E1" s="31"/>
      <c r="F1" s="31"/>
    </row>
    <row r="2" spans="1:6" s="7" customFormat="1" ht="16.5" customHeight="1">
      <c r="A2" s="1"/>
      <c r="F2" s="11" t="s">
        <v>124</v>
      </c>
    </row>
    <row r="3" spans="1:6" s="7" customFormat="1" ht="16.5" customHeight="1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</row>
    <row r="4" spans="1:6" s="7" customFormat="1" ht="16.5" customHeight="1">
      <c r="A4" s="4" t="s">
        <v>60</v>
      </c>
      <c r="B4" s="4"/>
      <c r="C4" s="4"/>
      <c r="D4" s="4"/>
      <c r="E4" s="4"/>
      <c r="F4" s="14">
        <v>165</v>
      </c>
    </row>
    <row r="5" spans="1:6" s="7" customFormat="1" ht="16.5" customHeight="1">
      <c r="A5" s="4"/>
      <c r="B5" s="4"/>
      <c r="C5" s="4" t="s">
        <v>113</v>
      </c>
      <c r="D5" s="4"/>
      <c r="E5" s="4"/>
      <c r="F5" s="14">
        <v>70</v>
      </c>
    </row>
    <row r="6" spans="1:6" s="7" customFormat="1" ht="16.5" customHeight="1">
      <c r="A6" s="4"/>
      <c r="B6" s="4" t="s">
        <v>114</v>
      </c>
      <c r="C6" s="4"/>
      <c r="D6" s="4" t="s">
        <v>114</v>
      </c>
      <c r="E6" s="4" t="s">
        <v>115</v>
      </c>
      <c r="F6" s="14">
        <v>70</v>
      </c>
    </row>
    <row r="7" spans="1:6" s="7" customFormat="1" ht="16.5" customHeight="1">
      <c r="A7" s="4"/>
      <c r="B7" s="4"/>
      <c r="C7" s="4" t="s">
        <v>116</v>
      </c>
      <c r="D7" s="4"/>
      <c r="E7" s="4"/>
      <c r="F7" s="14">
        <v>80</v>
      </c>
    </row>
    <row r="8" spans="1:6" s="7" customFormat="1" ht="16.5" customHeight="1">
      <c r="A8" s="4"/>
      <c r="B8" s="4" t="s">
        <v>117</v>
      </c>
      <c r="C8" s="4"/>
      <c r="D8" s="4" t="s">
        <v>118</v>
      </c>
      <c r="E8" s="4" t="s">
        <v>119</v>
      </c>
      <c r="F8" s="14">
        <v>30</v>
      </c>
    </row>
    <row r="9" spans="1:6" s="7" customFormat="1" ht="16.5" customHeight="1">
      <c r="A9" s="4"/>
      <c r="B9" s="4" t="s">
        <v>120</v>
      </c>
      <c r="C9" s="4"/>
      <c r="D9" s="4" t="s">
        <v>118</v>
      </c>
      <c r="E9" s="4" t="s">
        <v>119</v>
      </c>
      <c r="F9" s="14">
        <v>30</v>
      </c>
    </row>
    <row r="10" spans="1:6" s="7" customFormat="1" ht="16.5" customHeight="1">
      <c r="A10" s="4"/>
      <c r="B10" s="4" t="s">
        <v>121</v>
      </c>
      <c r="C10" s="4"/>
      <c r="D10" s="4" t="s">
        <v>118</v>
      </c>
      <c r="E10" s="4" t="s">
        <v>119</v>
      </c>
      <c r="F10" s="14">
        <v>20</v>
      </c>
    </row>
    <row r="11" spans="1:6" s="7" customFormat="1" ht="16.5" customHeight="1">
      <c r="A11" s="4"/>
      <c r="B11" s="4"/>
      <c r="C11" s="4" t="s">
        <v>122</v>
      </c>
      <c r="D11" s="4"/>
      <c r="E11" s="4"/>
      <c r="F11" s="14">
        <v>15</v>
      </c>
    </row>
    <row r="12" spans="1:6" s="7" customFormat="1" ht="16.5" customHeight="1">
      <c r="A12" s="4"/>
      <c r="B12" s="4" t="s">
        <v>123</v>
      </c>
      <c r="C12" s="4"/>
      <c r="D12" s="4" t="s">
        <v>123</v>
      </c>
      <c r="E12" s="4" t="s">
        <v>115</v>
      </c>
      <c r="F12" s="14">
        <v>15</v>
      </c>
    </row>
    <row r="13" s="7" customFormat="1" ht="16.5" customHeight="1">
      <c r="F13" s="10"/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7.00390625" style="7" bestFit="1" customWidth="1"/>
    <col min="2" max="2" width="45.00390625" style="7" bestFit="1" customWidth="1"/>
    <col min="3" max="3" width="23.00390625" style="10" bestFit="1" customWidth="1"/>
    <col min="4" max="16384" width="9.140625" style="7" customWidth="1"/>
  </cols>
  <sheetData>
    <row r="1" spans="1:3" ht="18.75">
      <c r="A1" s="19" t="s">
        <v>59</v>
      </c>
      <c r="B1" s="19"/>
      <c r="C1" s="19"/>
    </row>
    <row r="2" spans="1:3" ht="15" customHeight="1">
      <c r="A2" s="1"/>
      <c r="C2" s="11" t="s">
        <v>124</v>
      </c>
    </row>
    <row r="3" spans="1:3" s="8" customFormat="1" ht="15" customHeight="1">
      <c r="A3" s="21" t="s">
        <v>1</v>
      </c>
      <c r="B3" s="22"/>
      <c r="C3" s="18" t="s">
        <v>11</v>
      </c>
    </row>
    <row r="4" spans="1:3" s="8" customFormat="1" ht="15" customHeight="1">
      <c r="A4" s="21" t="s">
        <v>43</v>
      </c>
      <c r="B4" s="22"/>
      <c r="C4" s="16">
        <v>2112.22</v>
      </c>
    </row>
    <row r="5" spans="1:3" s="8" customFormat="1" ht="15" customHeight="1">
      <c r="A5" s="26" t="s">
        <v>44</v>
      </c>
      <c r="B5" s="20" t="s">
        <v>49</v>
      </c>
      <c r="C5" s="16">
        <v>2112.22</v>
      </c>
    </row>
    <row r="6" spans="1:3" s="8" customFormat="1" ht="15" customHeight="1">
      <c r="A6" s="28"/>
      <c r="B6" s="20" t="s">
        <v>50</v>
      </c>
      <c r="C6" s="16">
        <v>2112.22</v>
      </c>
    </row>
    <row r="7" spans="1:3" s="8" customFormat="1" ht="15" customHeight="1">
      <c r="A7" s="27"/>
      <c r="B7" s="20" t="s">
        <v>51</v>
      </c>
      <c r="C7" s="24"/>
    </row>
    <row r="8" spans="1:3" s="8" customFormat="1" ht="15" customHeight="1">
      <c r="A8" s="18" t="s">
        <v>45</v>
      </c>
      <c r="B8" s="20" t="s">
        <v>49</v>
      </c>
      <c r="C8" s="24"/>
    </row>
    <row r="9" spans="1:3" s="8" customFormat="1" ht="15" customHeight="1">
      <c r="A9" s="26" t="s">
        <v>46</v>
      </c>
      <c r="B9" s="20" t="s">
        <v>49</v>
      </c>
      <c r="C9" s="24"/>
    </row>
    <row r="10" spans="1:3" s="8" customFormat="1" ht="15" customHeight="1">
      <c r="A10" s="28"/>
      <c r="B10" s="20" t="s">
        <v>52</v>
      </c>
      <c r="C10" s="18" t="s">
        <v>7</v>
      </c>
    </row>
    <row r="11" spans="1:3" s="8" customFormat="1" ht="15" customHeight="1">
      <c r="A11" s="27"/>
      <c r="B11" s="20" t="s">
        <v>53</v>
      </c>
      <c r="C11" s="24"/>
    </row>
    <row r="12" spans="1:3" s="8" customFormat="1" ht="15" customHeight="1">
      <c r="A12" s="26" t="s">
        <v>47</v>
      </c>
      <c r="B12" s="20" t="s">
        <v>49</v>
      </c>
      <c r="C12" s="23"/>
    </row>
    <row r="13" spans="1:3" s="8" customFormat="1" ht="15" customHeight="1">
      <c r="A13" s="28"/>
      <c r="B13" s="20" t="s">
        <v>54</v>
      </c>
      <c r="C13" s="24"/>
    </row>
    <row r="14" spans="1:3" s="8" customFormat="1" ht="15" customHeight="1">
      <c r="A14" s="28"/>
      <c r="B14" s="20" t="s">
        <v>55</v>
      </c>
      <c r="C14" s="24"/>
    </row>
    <row r="15" spans="1:3" s="8" customFormat="1" ht="15" customHeight="1">
      <c r="A15" s="28"/>
      <c r="B15" s="20" t="s">
        <v>56</v>
      </c>
      <c r="C15" s="23"/>
    </row>
    <row r="16" spans="1:3" s="8" customFormat="1" ht="15" customHeight="1">
      <c r="A16" s="27"/>
      <c r="B16" s="20" t="s">
        <v>57</v>
      </c>
      <c r="C16" s="24"/>
    </row>
    <row r="17" spans="1:3" s="8" customFormat="1" ht="15" customHeight="1">
      <c r="A17" s="26" t="s">
        <v>48</v>
      </c>
      <c r="B17" s="20" t="s">
        <v>49</v>
      </c>
      <c r="C17" s="24"/>
    </row>
    <row r="18" spans="1:3" s="8" customFormat="1" ht="15" customHeight="1">
      <c r="A18" s="27"/>
      <c r="B18" s="20" t="s">
        <v>58</v>
      </c>
      <c r="C18" s="18" t="s">
        <v>7</v>
      </c>
    </row>
  </sheetData>
  <sheetProtection/>
  <mergeCells count="7">
    <mergeCell ref="A3:B3"/>
    <mergeCell ref="A4:B4"/>
    <mergeCell ref="A5:A7"/>
    <mergeCell ref="A9:A11"/>
    <mergeCell ref="A12:A16"/>
    <mergeCell ref="A17:A18"/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00390625" style="10" bestFit="1" customWidth="1"/>
    <col min="2" max="2" width="15.00390625" style="10" bestFit="1" customWidth="1"/>
    <col min="3" max="3" width="17.00390625" style="10" bestFit="1" customWidth="1"/>
    <col min="4" max="4" width="24.00390625" style="10" bestFit="1" customWidth="1"/>
    <col min="5" max="5" width="18.00390625" style="10" bestFit="1" customWidth="1"/>
    <col min="6" max="16384" width="9.140625" style="7" customWidth="1"/>
  </cols>
  <sheetData>
    <row r="1" spans="1:5" ht="23.25" customHeight="1">
      <c r="A1" s="19" t="s">
        <v>64</v>
      </c>
      <c r="B1" s="19"/>
      <c r="C1" s="19"/>
      <c r="D1" s="19"/>
      <c r="E1" s="19"/>
    </row>
    <row r="2" spans="1:5" ht="18.75">
      <c r="A2" s="1"/>
      <c r="B2" s="1"/>
      <c r="C2" s="1"/>
      <c r="D2" s="1"/>
      <c r="E2" s="11" t="s">
        <v>124</v>
      </c>
    </row>
    <row r="3" spans="1:5" s="8" customFormat="1" ht="15" customHeight="1">
      <c r="A3" s="18" t="s">
        <v>60</v>
      </c>
      <c r="B3" s="18" t="s">
        <v>61</v>
      </c>
      <c r="C3" s="18" t="s">
        <v>62</v>
      </c>
      <c r="D3" s="18" t="s">
        <v>63</v>
      </c>
      <c r="E3" s="18" t="s">
        <v>36</v>
      </c>
    </row>
    <row r="4" spans="1:5" s="8" customFormat="1" ht="15" customHeight="1">
      <c r="A4" s="16">
        <v>2112.22</v>
      </c>
      <c r="B4" s="9">
        <v>1575.0199999999998</v>
      </c>
      <c r="C4" s="9">
        <v>537.2</v>
      </c>
      <c r="D4" s="24"/>
      <c r="E4" s="18" t="s">
        <v>7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5.00390625" style="0" bestFit="1" customWidth="1"/>
    <col min="2" max="2" width="21.00390625" style="0" bestFit="1" customWidth="1"/>
    <col min="3" max="3" width="28.00390625" style="0" bestFit="1" customWidth="1"/>
    <col min="4" max="4" width="21.00390625" style="0" bestFit="1" customWidth="1"/>
  </cols>
  <sheetData>
    <row r="1" spans="1:4" s="6" customFormat="1" ht="27" customHeight="1">
      <c r="A1" s="29" t="s">
        <v>68</v>
      </c>
      <c r="B1" s="29"/>
      <c r="C1" s="29"/>
      <c r="D1" s="29"/>
    </row>
    <row r="2" spans="1:4" s="6" customFormat="1" ht="20.25">
      <c r="A2" s="13"/>
      <c r="B2" s="13"/>
      <c r="C2" s="13"/>
      <c r="D2" s="11" t="s">
        <v>124</v>
      </c>
    </row>
    <row r="3" spans="1:4" s="6" customFormat="1" ht="15" customHeight="1">
      <c r="A3" s="21" t="s">
        <v>0</v>
      </c>
      <c r="B3" s="22"/>
      <c r="C3" s="21" t="s">
        <v>67</v>
      </c>
      <c r="D3" s="22"/>
    </row>
    <row r="4" spans="1:4" s="6" customFormat="1" ht="15" customHeight="1">
      <c r="A4" s="26" t="s">
        <v>1</v>
      </c>
      <c r="B4" s="26" t="s">
        <v>11</v>
      </c>
      <c r="C4" s="21" t="s">
        <v>38</v>
      </c>
      <c r="D4" s="22"/>
    </row>
    <row r="5" spans="1:4" s="6" customFormat="1" ht="15" customHeight="1">
      <c r="A5" s="27"/>
      <c r="B5" s="27"/>
      <c r="C5" s="18" t="s">
        <v>1</v>
      </c>
      <c r="D5" s="18" t="s">
        <v>11</v>
      </c>
    </row>
    <row r="6" spans="1:4" s="6" customFormat="1" ht="15" customHeight="1">
      <c r="A6" s="20" t="s">
        <v>65</v>
      </c>
      <c r="B6" s="16">
        <v>2112.22</v>
      </c>
      <c r="C6" s="20" t="s">
        <v>39</v>
      </c>
      <c r="D6" s="9">
        <v>1575.0199999999998</v>
      </c>
    </row>
    <row r="7" spans="1:4" s="6" customFormat="1" ht="15" customHeight="1">
      <c r="A7" s="20" t="s">
        <v>66</v>
      </c>
      <c r="B7" s="30"/>
      <c r="C7" s="20" t="s">
        <v>40</v>
      </c>
      <c r="D7" s="16">
        <v>537.2</v>
      </c>
    </row>
    <row r="8" spans="1:4" s="6" customFormat="1" ht="15" customHeight="1">
      <c r="A8" s="20" t="s">
        <v>7</v>
      </c>
      <c r="B8" s="18" t="s">
        <v>7</v>
      </c>
      <c r="C8" s="20" t="s">
        <v>41</v>
      </c>
      <c r="D8" s="30"/>
    </row>
    <row r="9" spans="1:4" s="6" customFormat="1" ht="15" customHeight="1">
      <c r="A9" s="18" t="s">
        <v>10</v>
      </c>
      <c r="B9" s="16">
        <v>2112.22</v>
      </c>
      <c r="C9" s="18" t="s">
        <v>37</v>
      </c>
      <c r="D9" s="16">
        <v>2112.22</v>
      </c>
    </row>
  </sheetData>
  <sheetProtection/>
  <mergeCells count="6">
    <mergeCell ref="B4:B5"/>
    <mergeCell ref="A3:B3"/>
    <mergeCell ref="A4:A5"/>
    <mergeCell ref="A1:D1"/>
    <mergeCell ref="C3:D3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1" width="25.00390625" style="0" bestFit="1" customWidth="1"/>
    <col min="2" max="2" width="34.140625" style="0" bestFit="1" customWidth="1"/>
    <col min="3" max="3" width="30.00390625" style="5" bestFit="1" customWidth="1"/>
    <col min="4" max="4" width="7.00390625" style="0" bestFit="1" customWidth="1"/>
  </cols>
  <sheetData>
    <row r="1" spans="1:4" ht="30" customHeight="1">
      <c r="A1" s="19" t="s">
        <v>69</v>
      </c>
      <c r="B1" s="31"/>
      <c r="C1" s="31"/>
      <c r="D1" s="31"/>
    </row>
    <row r="2" spans="1:4" ht="16.5" customHeight="1">
      <c r="A2" s="1"/>
      <c r="C2"/>
      <c r="D2" s="11" t="s">
        <v>124</v>
      </c>
    </row>
    <row r="3" spans="1:4" ht="16.5" customHeight="1">
      <c r="A3" s="3" t="s">
        <v>70</v>
      </c>
      <c r="B3" s="3" t="s">
        <v>14</v>
      </c>
      <c r="C3" s="3" t="s">
        <v>71</v>
      </c>
      <c r="D3" s="3" t="s">
        <v>7</v>
      </c>
    </row>
    <row r="4" spans="1:4" ht="16.5" customHeight="1">
      <c r="A4" s="4" t="s">
        <v>60</v>
      </c>
      <c r="B4" s="4"/>
      <c r="C4" s="16">
        <v>2112.22</v>
      </c>
      <c r="D4" s="4"/>
    </row>
    <row r="5" spans="1:4" ht="16.5" customHeight="1">
      <c r="A5" s="4" t="s">
        <v>72</v>
      </c>
      <c r="B5" s="4" t="s">
        <v>73</v>
      </c>
      <c r="C5" s="14">
        <v>1395.38</v>
      </c>
      <c r="D5" s="4"/>
    </row>
    <row r="6" spans="1:4" ht="16.5" customHeight="1">
      <c r="A6" s="4" t="s">
        <v>74</v>
      </c>
      <c r="B6" s="4" t="s">
        <v>75</v>
      </c>
      <c r="C6" s="14">
        <v>160</v>
      </c>
      <c r="D6" s="4"/>
    </row>
    <row r="7" spans="1:4" ht="16.5" customHeight="1">
      <c r="A7" s="4" t="s">
        <v>76</v>
      </c>
      <c r="B7" s="4" t="s">
        <v>77</v>
      </c>
      <c r="C7" s="14">
        <v>25</v>
      </c>
      <c r="D7" s="4"/>
    </row>
    <row r="8" spans="1:4" ht="16.5" customHeight="1">
      <c r="A8" s="4" t="s">
        <v>78</v>
      </c>
      <c r="B8" s="4" t="s">
        <v>79</v>
      </c>
      <c r="C8" s="14">
        <v>152.01</v>
      </c>
      <c r="D8" s="4"/>
    </row>
    <row r="9" spans="1:4" ht="16.5" customHeight="1">
      <c r="A9" s="4" t="s">
        <v>80</v>
      </c>
      <c r="B9" s="4" t="s">
        <v>81</v>
      </c>
      <c r="C9" s="14">
        <v>62.94</v>
      </c>
      <c r="D9" s="4"/>
    </row>
    <row r="10" spans="1:4" ht="16.5" customHeight="1">
      <c r="A10" s="4" t="s">
        <v>82</v>
      </c>
      <c r="B10" s="4" t="s">
        <v>83</v>
      </c>
      <c r="C10" s="14">
        <v>31.18</v>
      </c>
      <c r="D10" s="4"/>
    </row>
    <row r="11" spans="1:4" ht="16.5" customHeight="1">
      <c r="A11" s="4" t="s">
        <v>84</v>
      </c>
      <c r="B11" s="4" t="s">
        <v>85</v>
      </c>
      <c r="C11" s="14">
        <v>93.54</v>
      </c>
      <c r="D11" s="4"/>
    </row>
    <row r="12" spans="1:4" ht="16.5" customHeight="1">
      <c r="A12" s="4" t="s">
        <v>86</v>
      </c>
      <c r="B12" s="4" t="s">
        <v>87</v>
      </c>
      <c r="C12" s="14">
        <v>124.08</v>
      </c>
      <c r="D12" s="4"/>
    </row>
    <row r="13" spans="1:4" ht="16.5" customHeight="1">
      <c r="A13" s="4" t="s">
        <v>88</v>
      </c>
      <c r="B13" s="4" t="s">
        <v>89</v>
      </c>
      <c r="C13" s="14">
        <v>68.09</v>
      </c>
      <c r="D13" s="4"/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3" sqref="A3:C61"/>
    </sheetView>
  </sheetViews>
  <sheetFormatPr defaultColWidth="9.140625" defaultRowHeight="12.75"/>
  <cols>
    <col min="1" max="1" width="26.00390625" style="7" bestFit="1" customWidth="1"/>
    <col min="2" max="2" width="32.140625" style="7" bestFit="1" customWidth="1"/>
    <col min="3" max="3" width="31.00390625" style="10" bestFit="1" customWidth="1"/>
    <col min="4" max="4" width="16.00390625" style="7" bestFit="1" customWidth="1"/>
    <col min="5" max="16384" width="9.140625" style="7" customWidth="1"/>
  </cols>
  <sheetData>
    <row r="1" spans="1:3" ht="30" customHeight="1">
      <c r="A1" s="19" t="s">
        <v>92</v>
      </c>
      <c r="B1" s="32"/>
      <c r="C1" s="32"/>
    </row>
    <row r="2" spans="1:3" ht="13.5" customHeight="1">
      <c r="A2" s="1"/>
      <c r="C2" s="17" t="s">
        <v>125</v>
      </c>
    </row>
    <row r="3" spans="1:3" ht="12.75">
      <c r="A3" s="3" t="s">
        <v>93</v>
      </c>
      <c r="B3" s="3" t="s">
        <v>94</v>
      </c>
      <c r="C3" s="3" t="s">
        <v>61</v>
      </c>
    </row>
    <row r="4" spans="1:3" ht="12.75">
      <c r="A4" s="4" t="s">
        <v>60</v>
      </c>
      <c r="B4" s="4"/>
      <c r="C4" s="14">
        <f>C5+C29+C48</f>
        <v>1575.0199999999998</v>
      </c>
    </row>
    <row r="5" spans="1:3" ht="12.75">
      <c r="A5" s="4" t="s">
        <v>126</v>
      </c>
      <c r="B5" s="4" t="s">
        <v>127</v>
      </c>
      <c r="C5" s="14">
        <f>C6+C11+C18+C20+C25+C26</f>
        <v>1126.9999999999998</v>
      </c>
    </row>
    <row r="6" spans="1:3" ht="12.75">
      <c r="A6" s="4" t="s">
        <v>128</v>
      </c>
      <c r="B6" s="4" t="s">
        <v>129</v>
      </c>
      <c r="C6" s="14">
        <v>294.16</v>
      </c>
    </row>
    <row r="7" spans="1:3" ht="12.75">
      <c r="A7" s="4" t="s">
        <v>130</v>
      </c>
      <c r="B7" s="4" t="s">
        <v>131</v>
      </c>
      <c r="C7" s="14">
        <v>177.58</v>
      </c>
    </row>
    <row r="8" spans="1:3" ht="12.75">
      <c r="A8" s="4" t="s">
        <v>132</v>
      </c>
      <c r="B8" s="4" t="s">
        <v>133</v>
      </c>
      <c r="C8" s="14">
        <v>104.87</v>
      </c>
    </row>
    <row r="9" spans="1:3" ht="12.75">
      <c r="A9" s="4" t="s">
        <v>134</v>
      </c>
      <c r="B9" s="4" t="s">
        <v>135</v>
      </c>
      <c r="C9" s="14">
        <v>8.06</v>
      </c>
    </row>
    <row r="10" spans="1:3" ht="12.75">
      <c r="A10" s="4" t="s">
        <v>136</v>
      </c>
      <c r="B10" s="4" t="s">
        <v>137</v>
      </c>
      <c r="C10" s="14">
        <v>3.65</v>
      </c>
    </row>
    <row r="11" spans="1:3" ht="12.75">
      <c r="A11" s="4" t="s">
        <v>138</v>
      </c>
      <c r="B11" s="4" t="s">
        <v>139</v>
      </c>
      <c r="C11" s="14">
        <v>464.43</v>
      </c>
    </row>
    <row r="12" spans="1:3" ht="12.75">
      <c r="A12" s="4" t="s">
        <v>140</v>
      </c>
      <c r="B12" s="4" t="s">
        <v>141</v>
      </c>
      <c r="C12" s="14">
        <v>147.68</v>
      </c>
    </row>
    <row r="13" spans="1:3" ht="12.75">
      <c r="A13" s="4" t="s">
        <v>142</v>
      </c>
      <c r="B13" s="4" t="s">
        <v>143</v>
      </c>
      <c r="C13" s="14">
        <v>237.46</v>
      </c>
    </row>
    <row r="14" spans="1:3" ht="12.75">
      <c r="A14" s="4" t="s">
        <v>144</v>
      </c>
      <c r="B14" s="4" t="s">
        <v>145</v>
      </c>
      <c r="C14" s="14">
        <v>56.25</v>
      </c>
    </row>
    <row r="15" spans="1:3" ht="12.75">
      <c r="A15" s="4" t="s">
        <v>146</v>
      </c>
      <c r="B15" s="4" t="s">
        <v>147</v>
      </c>
      <c r="C15" s="14">
        <v>0.49</v>
      </c>
    </row>
    <row r="16" spans="1:3" ht="12.75">
      <c r="A16" s="4" t="s">
        <v>148</v>
      </c>
      <c r="B16" s="4" t="s">
        <v>149</v>
      </c>
      <c r="C16" s="14">
        <v>19.44</v>
      </c>
    </row>
    <row r="17" spans="1:3" ht="12.75">
      <c r="A17" s="4" t="s">
        <v>150</v>
      </c>
      <c r="B17" s="4" t="s">
        <v>151</v>
      </c>
      <c r="C17" s="14">
        <v>3.11</v>
      </c>
    </row>
    <row r="18" spans="1:3" ht="12.75">
      <c r="A18" s="4" t="s">
        <v>152</v>
      </c>
      <c r="B18" s="4" t="s">
        <v>153</v>
      </c>
      <c r="C18" s="14">
        <v>24.51</v>
      </c>
    </row>
    <row r="19" spans="1:3" ht="12.75">
      <c r="A19" s="4" t="s">
        <v>154</v>
      </c>
      <c r="B19" s="4" t="s">
        <v>155</v>
      </c>
      <c r="C19" s="14">
        <v>24.51</v>
      </c>
    </row>
    <row r="20" spans="1:3" ht="12.75">
      <c r="A20" s="4" t="s">
        <v>156</v>
      </c>
      <c r="B20" s="4" t="s">
        <v>157</v>
      </c>
      <c r="C20" s="14">
        <v>101.53</v>
      </c>
    </row>
    <row r="21" spans="1:3" ht="12.75">
      <c r="A21" s="4" t="s">
        <v>158</v>
      </c>
      <c r="B21" s="4" t="s">
        <v>159</v>
      </c>
      <c r="C21" s="14">
        <v>62.94</v>
      </c>
    </row>
    <row r="22" spans="1:3" ht="12.75">
      <c r="A22" s="4" t="s">
        <v>160</v>
      </c>
      <c r="B22" s="4" t="s">
        <v>161</v>
      </c>
      <c r="C22" s="14">
        <v>31.18</v>
      </c>
    </row>
    <row r="23" spans="1:3" ht="12.75">
      <c r="A23" s="4" t="s">
        <v>162</v>
      </c>
      <c r="B23" s="4" t="s">
        <v>163</v>
      </c>
      <c r="C23" s="14">
        <v>3.51</v>
      </c>
    </row>
    <row r="24" spans="1:3" ht="12.75">
      <c r="A24" s="4" t="s">
        <v>164</v>
      </c>
      <c r="B24" s="4" t="s">
        <v>165</v>
      </c>
      <c r="C24" s="14">
        <v>3.9</v>
      </c>
    </row>
    <row r="25" spans="1:3" ht="12.75">
      <c r="A25" s="4" t="s">
        <v>166</v>
      </c>
      <c r="B25" s="4" t="s">
        <v>167</v>
      </c>
      <c r="C25" s="14">
        <v>152.01</v>
      </c>
    </row>
    <row r="26" spans="1:3" ht="12.75">
      <c r="A26" s="4" t="s">
        <v>168</v>
      </c>
      <c r="B26" s="4" t="s">
        <v>169</v>
      </c>
      <c r="C26" s="14">
        <v>90.36</v>
      </c>
    </row>
    <row r="27" spans="1:3" ht="12.75">
      <c r="A27" s="4" t="s">
        <v>170</v>
      </c>
      <c r="B27" s="4" t="s">
        <v>171</v>
      </c>
      <c r="C27" s="14">
        <v>61.2</v>
      </c>
    </row>
    <row r="28" spans="1:3" ht="12.75">
      <c r="A28" s="4" t="s">
        <v>172</v>
      </c>
      <c r="B28" s="4" t="s">
        <v>173</v>
      </c>
      <c r="C28" s="14">
        <v>29.16</v>
      </c>
    </row>
    <row r="29" spans="1:3" ht="12.75">
      <c r="A29" s="4" t="s">
        <v>174</v>
      </c>
      <c r="B29" s="4" t="s">
        <v>175</v>
      </c>
      <c r="C29" s="14">
        <f>SUM(C30:C44)</f>
        <v>162.25</v>
      </c>
    </row>
    <row r="30" spans="1:3" ht="12.75">
      <c r="A30" s="4" t="s">
        <v>176</v>
      </c>
      <c r="B30" s="4" t="s">
        <v>177</v>
      </c>
      <c r="C30" s="14">
        <v>28.4</v>
      </c>
    </row>
    <row r="31" spans="1:3" ht="12.75">
      <c r="A31" s="4" t="s">
        <v>178</v>
      </c>
      <c r="B31" s="4" t="s">
        <v>179</v>
      </c>
      <c r="C31" s="15">
        <v>0</v>
      </c>
    </row>
    <row r="32" spans="1:3" ht="12.75">
      <c r="A32" s="4" t="s">
        <v>180</v>
      </c>
      <c r="B32" s="4" t="s">
        <v>181</v>
      </c>
      <c r="C32" s="15">
        <v>0</v>
      </c>
    </row>
    <row r="33" spans="1:3" ht="12.75">
      <c r="A33" s="4" t="s">
        <v>182</v>
      </c>
      <c r="B33" s="4" t="s">
        <v>183</v>
      </c>
      <c r="C33" s="15">
        <v>0</v>
      </c>
    </row>
    <row r="34" spans="1:3" ht="12.75">
      <c r="A34" s="4" t="s">
        <v>184</v>
      </c>
      <c r="B34" s="4" t="s">
        <v>185</v>
      </c>
      <c r="C34" s="15">
        <v>0</v>
      </c>
    </row>
    <row r="35" spans="1:3" ht="12.75">
      <c r="A35" s="4" t="s">
        <v>186</v>
      </c>
      <c r="B35" s="4" t="s">
        <v>187</v>
      </c>
      <c r="C35" s="15">
        <v>0</v>
      </c>
    </row>
    <row r="36" spans="1:3" ht="12.75">
      <c r="A36" s="4" t="s">
        <v>188</v>
      </c>
      <c r="B36" s="4" t="s">
        <v>189</v>
      </c>
      <c r="C36" s="15">
        <v>0</v>
      </c>
    </row>
    <row r="37" spans="1:3" ht="12.75">
      <c r="A37" s="4" t="s">
        <v>190</v>
      </c>
      <c r="B37" s="4" t="s">
        <v>191</v>
      </c>
      <c r="C37" s="15">
        <v>0</v>
      </c>
    </row>
    <row r="38" spans="1:3" ht="12.75">
      <c r="A38" s="4" t="s">
        <v>192</v>
      </c>
      <c r="B38" s="4" t="s">
        <v>193</v>
      </c>
      <c r="C38" s="14">
        <v>15</v>
      </c>
    </row>
    <row r="39" spans="1:3" ht="12.75">
      <c r="A39" s="4" t="s">
        <v>194</v>
      </c>
      <c r="B39" s="4" t="s">
        <v>195</v>
      </c>
      <c r="C39" s="15">
        <v>0</v>
      </c>
    </row>
    <row r="40" spans="1:3" ht="12.75">
      <c r="A40" s="4" t="s">
        <v>196</v>
      </c>
      <c r="B40" s="4" t="s">
        <v>197</v>
      </c>
      <c r="C40" s="14">
        <v>10.04</v>
      </c>
    </row>
    <row r="41" spans="1:3" ht="12.75">
      <c r="A41" s="4" t="s">
        <v>198</v>
      </c>
      <c r="B41" s="4" t="s">
        <v>199</v>
      </c>
      <c r="C41" s="14">
        <v>1.94</v>
      </c>
    </row>
    <row r="42" spans="1:3" ht="12.75">
      <c r="A42" s="4" t="s">
        <v>200</v>
      </c>
      <c r="B42" s="4" t="s">
        <v>201</v>
      </c>
      <c r="C42" s="14">
        <v>39.5</v>
      </c>
    </row>
    <row r="43" spans="1:3" ht="12.75">
      <c r="A43" s="4" t="s">
        <v>202</v>
      </c>
      <c r="B43" s="4" t="s">
        <v>203</v>
      </c>
      <c r="C43" s="14">
        <v>51.59</v>
      </c>
    </row>
    <row r="44" spans="1:3" ht="12.75">
      <c r="A44" s="4" t="s">
        <v>204</v>
      </c>
      <c r="B44" s="4" t="s">
        <v>205</v>
      </c>
      <c r="C44" s="14">
        <v>15.78</v>
      </c>
    </row>
    <row r="45" spans="1:3" ht="12.75">
      <c r="A45" s="4" t="s">
        <v>206</v>
      </c>
      <c r="B45" s="4" t="s">
        <v>207</v>
      </c>
      <c r="C45" s="14">
        <v>1.08</v>
      </c>
    </row>
    <row r="46" spans="1:3" ht="12.75">
      <c r="A46" s="4" t="s">
        <v>208</v>
      </c>
      <c r="B46" s="4" t="s">
        <v>209</v>
      </c>
      <c r="C46" s="14">
        <v>14.7</v>
      </c>
    </row>
    <row r="47" spans="1:3" ht="12.75">
      <c r="A47" s="4" t="s">
        <v>210</v>
      </c>
      <c r="B47" s="4" t="s">
        <v>211</v>
      </c>
      <c r="C47" s="15">
        <v>0</v>
      </c>
    </row>
    <row r="48" spans="1:3" ht="12.75">
      <c r="A48" s="4" t="s">
        <v>212</v>
      </c>
      <c r="B48" s="4" t="s">
        <v>213</v>
      </c>
      <c r="C48" s="14">
        <f>C51+C52+C53+C56</f>
        <v>285.77</v>
      </c>
    </row>
    <row r="49" spans="1:3" ht="12.75">
      <c r="A49" s="4" t="s">
        <v>214</v>
      </c>
      <c r="B49" s="4" t="s">
        <v>215</v>
      </c>
      <c r="C49" s="15">
        <v>0</v>
      </c>
    </row>
    <row r="50" spans="1:3" ht="12.75">
      <c r="A50" s="4" t="s">
        <v>216</v>
      </c>
      <c r="B50" s="4" t="s">
        <v>217</v>
      </c>
      <c r="C50" s="15">
        <v>0</v>
      </c>
    </row>
    <row r="51" spans="1:3" ht="12.75">
      <c r="A51" s="4" t="s">
        <v>218</v>
      </c>
      <c r="B51" s="4" t="s">
        <v>219</v>
      </c>
      <c r="C51" s="14">
        <v>0.06</v>
      </c>
    </row>
    <row r="52" spans="1:3" ht="12.75">
      <c r="A52" s="4" t="s">
        <v>220</v>
      </c>
      <c r="B52" s="4" t="s">
        <v>221</v>
      </c>
      <c r="C52" s="14">
        <v>93.54</v>
      </c>
    </row>
    <row r="53" spans="1:3" ht="12.75">
      <c r="A53" s="4" t="s">
        <v>222</v>
      </c>
      <c r="B53" s="4" t="s">
        <v>223</v>
      </c>
      <c r="C53" s="14">
        <v>124.08</v>
      </c>
    </row>
    <row r="54" spans="1:3" ht="12.75">
      <c r="A54" s="4" t="s">
        <v>224</v>
      </c>
      <c r="B54" s="4" t="s">
        <v>225</v>
      </c>
      <c r="C54" s="14">
        <v>70.5</v>
      </c>
    </row>
    <row r="55" spans="1:3" ht="12.75">
      <c r="A55" s="4" t="s">
        <v>226</v>
      </c>
      <c r="B55" s="4" t="s">
        <v>227</v>
      </c>
      <c r="C55" s="14">
        <v>53.58</v>
      </c>
    </row>
    <row r="56" spans="1:3" ht="12.75">
      <c r="A56" s="4" t="s">
        <v>228</v>
      </c>
      <c r="B56" s="4" t="s">
        <v>229</v>
      </c>
      <c r="C56" s="14">
        <v>68.09</v>
      </c>
    </row>
    <row r="57" spans="1:3" ht="12.75">
      <c r="A57" s="4" t="s">
        <v>230</v>
      </c>
      <c r="B57" s="4" t="s">
        <v>231</v>
      </c>
      <c r="C57" s="15"/>
    </row>
    <row r="58" spans="1:3" ht="12.75">
      <c r="A58" s="4" t="s">
        <v>232</v>
      </c>
      <c r="B58" s="4" t="s">
        <v>233</v>
      </c>
      <c r="C58" s="15"/>
    </row>
    <row r="59" spans="1:3" ht="12.75">
      <c r="A59" s="4" t="s">
        <v>234</v>
      </c>
      <c r="B59" s="4" t="s">
        <v>235</v>
      </c>
      <c r="C59" s="15"/>
    </row>
    <row r="60" spans="1:3" ht="12.75">
      <c r="A60" s="4" t="s">
        <v>236</v>
      </c>
      <c r="B60" s="4" t="s">
        <v>237</v>
      </c>
      <c r="C60" s="15"/>
    </row>
    <row r="61" spans="1:3" ht="12.75">
      <c r="A61" s="4" t="s">
        <v>238</v>
      </c>
      <c r="B61" s="4" t="s">
        <v>239</v>
      </c>
      <c r="C61" s="15"/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6.00390625" style="0" bestFit="1" customWidth="1"/>
    <col min="2" max="2" width="34.140625" style="0" bestFit="1" customWidth="1"/>
    <col min="3" max="3" width="28.00390625" style="0" bestFit="1" customWidth="1"/>
  </cols>
  <sheetData>
    <row r="1" spans="1:3" ht="30" customHeight="1">
      <c r="A1" s="19" t="s">
        <v>90</v>
      </c>
      <c r="B1" s="31"/>
      <c r="C1" s="31"/>
    </row>
    <row r="2" spans="1:3" ht="20.25" customHeight="1">
      <c r="A2" s="2"/>
      <c r="C2" s="11" t="s">
        <v>124</v>
      </c>
    </row>
    <row r="3" spans="1:3" ht="20.25" customHeight="1">
      <c r="A3" s="3" t="s">
        <v>70</v>
      </c>
      <c r="B3" s="3" t="s">
        <v>14</v>
      </c>
      <c r="C3" s="3" t="s">
        <v>71</v>
      </c>
    </row>
    <row r="4" spans="1:3" ht="20.25" customHeight="1">
      <c r="A4" s="4" t="s">
        <v>60</v>
      </c>
      <c r="B4" s="4"/>
      <c r="C4" s="4"/>
    </row>
    <row r="5" spans="1:3" ht="20.25" customHeight="1">
      <c r="A5" s="4" t="s">
        <v>72</v>
      </c>
      <c r="B5" s="4" t="s">
        <v>73</v>
      </c>
      <c r="C5" s="4"/>
    </row>
    <row r="6" spans="1:3" ht="20.25" customHeight="1">
      <c r="A6" s="4" t="s">
        <v>74</v>
      </c>
      <c r="B6" s="4" t="s">
        <v>75</v>
      </c>
      <c r="C6" s="4"/>
    </row>
    <row r="7" spans="1:3" ht="20.25" customHeight="1">
      <c r="A7" s="4" t="s">
        <v>76</v>
      </c>
      <c r="B7" s="4" t="s">
        <v>77</v>
      </c>
      <c r="C7" s="4"/>
    </row>
    <row r="8" spans="1:3" ht="20.25" customHeight="1">
      <c r="A8" s="4" t="s">
        <v>78</v>
      </c>
      <c r="B8" s="4" t="s">
        <v>79</v>
      </c>
      <c r="C8" s="4"/>
    </row>
    <row r="9" spans="1:3" ht="20.25" customHeight="1">
      <c r="A9" s="4" t="s">
        <v>80</v>
      </c>
      <c r="B9" s="4" t="s">
        <v>81</v>
      </c>
      <c r="C9" s="4"/>
    </row>
    <row r="10" spans="1:3" ht="20.25" customHeight="1">
      <c r="A10" s="4" t="s">
        <v>82</v>
      </c>
      <c r="B10" s="4" t="s">
        <v>83</v>
      </c>
      <c r="C10" s="4"/>
    </row>
    <row r="11" spans="1:3" ht="20.25" customHeight="1">
      <c r="A11" s="4" t="s">
        <v>84</v>
      </c>
      <c r="B11" s="4" t="s">
        <v>85</v>
      </c>
      <c r="C11" s="4"/>
    </row>
    <row r="12" spans="1:3" ht="20.25" customHeight="1">
      <c r="A12" s="4" t="s">
        <v>86</v>
      </c>
      <c r="B12" s="4" t="s">
        <v>87</v>
      </c>
      <c r="C12" s="4"/>
    </row>
    <row r="13" spans="1:3" ht="20.25" customHeight="1">
      <c r="A13" s="4" t="s">
        <v>88</v>
      </c>
      <c r="B13" s="4" t="s">
        <v>89</v>
      </c>
      <c r="C13" s="4"/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1" width="28.00390625" style="7" bestFit="1" customWidth="1"/>
    <col min="2" max="2" width="31.00390625" style="7" bestFit="1" customWidth="1"/>
    <col min="3" max="3" width="24.00390625" style="10" bestFit="1" customWidth="1"/>
    <col min="4" max="16384" width="9.140625" style="7" customWidth="1"/>
  </cols>
  <sheetData>
    <row r="1" spans="1:3" ht="30" customHeight="1">
      <c r="A1" s="19" t="s">
        <v>91</v>
      </c>
      <c r="B1" s="32"/>
      <c r="C1" s="32"/>
    </row>
    <row r="2" spans="1:3" ht="16.5" customHeight="1">
      <c r="A2" s="2"/>
      <c r="C2" s="11" t="s">
        <v>124</v>
      </c>
    </row>
    <row r="3" spans="1:3" ht="16.5" customHeight="1">
      <c r="A3" s="3" t="s">
        <v>70</v>
      </c>
      <c r="B3" s="3" t="s">
        <v>14</v>
      </c>
      <c r="C3" s="3" t="s">
        <v>71</v>
      </c>
    </row>
    <row r="4" spans="1:3" ht="16.5" customHeight="1">
      <c r="A4" s="4" t="s">
        <v>60</v>
      </c>
      <c r="B4" s="4"/>
      <c r="C4" s="16">
        <v>2112.22</v>
      </c>
    </row>
    <row r="5" spans="1:3" ht="16.5" customHeight="1">
      <c r="A5" s="4" t="s">
        <v>72</v>
      </c>
      <c r="B5" s="4" t="s">
        <v>73</v>
      </c>
      <c r="C5" s="14">
        <v>1395.38</v>
      </c>
    </row>
    <row r="6" spans="1:3" ht="16.5" customHeight="1">
      <c r="A6" s="4" t="s">
        <v>74</v>
      </c>
      <c r="B6" s="4" t="s">
        <v>75</v>
      </c>
      <c r="C6" s="14">
        <v>160</v>
      </c>
    </row>
    <row r="7" spans="1:3" ht="16.5" customHeight="1">
      <c r="A7" s="4" t="s">
        <v>76</v>
      </c>
      <c r="B7" s="4" t="s">
        <v>77</v>
      </c>
      <c r="C7" s="14">
        <v>25</v>
      </c>
    </row>
    <row r="8" spans="1:3" ht="16.5" customHeight="1">
      <c r="A8" s="4" t="s">
        <v>78</v>
      </c>
      <c r="B8" s="4" t="s">
        <v>79</v>
      </c>
      <c r="C8" s="14">
        <v>152.01</v>
      </c>
    </row>
    <row r="9" spans="1:3" ht="16.5" customHeight="1">
      <c r="A9" s="4" t="s">
        <v>80</v>
      </c>
      <c r="B9" s="4" t="s">
        <v>81</v>
      </c>
      <c r="C9" s="14">
        <v>62.94</v>
      </c>
    </row>
    <row r="10" spans="1:3" ht="16.5" customHeight="1">
      <c r="A10" s="4" t="s">
        <v>82</v>
      </c>
      <c r="B10" s="4" t="s">
        <v>83</v>
      </c>
      <c r="C10" s="14">
        <v>31.18</v>
      </c>
    </row>
    <row r="11" spans="1:3" ht="16.5" customHeight="1">
      <c r="A11" s="4" t="s">
        <v>84</v>
      </c>
      <c r="B11" s="4" t="s">
        <v>85</v>
      </c>
      <c r="C11" s="14">
        <v>93.54</v>
      </c>
    </row>
    <row r="12" spans="1:3" ht="16.5" customHeight="1">
      <c r="A12" s="4" t="s">
        <v>86</v>
      </c>
      <c r="B12" s="4" t="s">
        <v>87</v>
      </c>
      <c r="C12" s="14">
        <v>124.08</v>
      </c>
    </row>
    <row r="13" spans="1:3" ht="16.5" customHeight="1">
      <c r="A13" s="4" t="s">
        <v>88</v>
      </c>
      <c r="B13" s="4" t="s">
        <v>89</v>
      </c>
      <c r="C13" s="14">
        <v>68.09</v>
      </c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00390625" style="0" bestFit="1" customWidth="1"/>
    <col min="2" max="2" width="34.140625" style="0" bestFit="1" customWidth="1"/>
    <col min="3" max="3" width="27.00390625" style="0" bestFit="1" customWidth="1"/>
  </cols>
  <sheetData>
    <row r="1" spans="1:3" ht="30" customHeight="1">
      <c r="A1" s="19" t="s">
        <v>97</v>
      </c>
      <c r="B1" s="31"/>
      <c r="C1" s="31"/>
    </row>
    <row r="2" spans="1:3" ht="21.75" customHeight="1">
      <c r="A2" s="1"/>
      <c r="C2" s="11" t="s">
        <v>124</v>
      </c>
    </row>
    <row r="3" spans="1:3" ht="21.75" customHeight="1">
      <c r="A3" s="3" t="s">
        <v>93</v>
      </c>
      <c r="B3" s="3" t="s">
        <v>94</v>
      </c>
      <c r="C3" s="3" t="s">
        <v>61</v>
      </c>
    </row>
    <row r="4" spans="1:3" ht="21.75" customHeight="1">
      <c r="A4" s="4" t="s">
        <v>60</v>
      </c>
      <c r="B4" s="4"/>
      <c r="C4" s="14">
        <f>C5+C29+C48</f>
        <v>1575.0199999999998</v>
      </c>
    </row>
    <row r="5" spans="1:3" ht="21.75" customHeight="1">
      <c r="A5" s="4" t="s">
        <v>126</v>
      </c>
      <c r="B5" s="4" t="s">
        <v>127</v>
      </c>
      <c r="C5" s="14">
        <f>C6+C11+C18+C20+C25+C26</f>
        <v>1126.9999999999998</v>
      </c>
    </row>
    <row r="6" spans="1:3" ht="21.75" customHeight="1">
      <c r="A6" s="4" t="s">
        <v>128</v>
      </c>
      <c r="B6" s="4" t="s">
        <v>129</v>
      </c>
      <c r="C6" s="14">
        <v>294.16</v>
      </c>
    </row>
    <row r="7" spans="1:3" ht="21.75" customHeight="1">
      <c r="A7" s="4" t="s">
        <v>130</v>
      </c>
      <c r="B7" s="4" t="s">
        <v>131</v>
      </c>
      <c r="C7" s="14">
        <v>177.58</v>
      </c>
    </row>
    <row r="8" spans="1:3" ht="21.75" customHeight="1">
      <c r="A8" s="4" t="s">
        <v>132</v>
      </c>
      <c r="B8" s="4" t="s">
        <v>133</v>
      </c>
      <c r="C8" s="14">
        <v>104.87</v>
      </c>
    </row>
    <row r="9" spans="1:3" ht="21.75" customHeight="1">
      <c r="A9" s="4" t="s">
        <v>134</v>
      </c>
      <c r="B9" s="4" t="s">
        <v>135</v>
      </c>
      <c r="C9" s="14">
        <v>8.06</v>
      </c>
    </row>
    <row r="10" spans="1:3" ht="21.75" customHeight="1">
      <c r="A10" s="4" t="s">
        <v>136</v>
      </c>
      <c r="B10" s="4" t="s">
        <v>137</v>
      </c>
      <c r="C10" s="14">
        <v>3.65</v>
      </c>
    </row>
    <row r="11" spans="1:3" ht="21.75" customHeight="1">
      <c r="A11" s="4" t="s">
        <v>138</v>
      </c>
      <c r="B11" s="4" t="s">
        <v>139</v>
      </c>
      <c r="C11" s="14">
        <v>464.43</v>
      </c>
    </row>
    <row r="12" spans="1:3" ht="21.75" customHeight="1">
      <c r="A12" s="4" t="s">
        <v>140</v>
      </c>
      <c r="B12" s="4" t="s">
        <v>141</v>
      </c>
      <c r="C12" s="14">
        <v>147.68</v>
      </c>
    </row>
    <row r="13" spans="1:3" ht="21.75" customHeight="1">
      <c r="A13" s="4" t="s">
        <v>142</v>
      </c>
      <c r="B13" s="4" t="s">
        <v>143</v>
      </c>
      <c r="C13" s="14">
        <v>237.46</v>
      </c>
    </row>
    <row r="14" spans="1:3" ht="12.75">
      <c r="A14" s="4" t="s">
        <v>144</v>
      </c>
      <c r="B14" s="4" t="s">
        <v>145</v>
      </c>
      <c r="C14" s="14">
        <v>56.25</v>
      </c>
    </row>
    <row r="15" spans="1:3" ht="12.75">
      <c r="A15" s="4" t="s">
        <v>146</v>
      </c>
      <c r="B15" s="4" t="s">
        <v>147</v>
      </c>
      <c r="C15" s="14">
        <v>0.49</v>
      </c>
    </row>
    <row r="16" spans="1:3" ht="12.75">
      <c r="A16" s="4" t="s">
        <v>148</v>
      </c>
      <c r="B16" s="4" t="s">
        <v>149</v>
      </c>
      <c r="C16" s="14">
        <v>19.44</v>
      </c>
    </row>
    <row r="17" spans="1:3" ht="12.75">
      <c r="A17" s="4" t="s">
        <v>150</v>
      </c>
      <c r="B17" s="4" t="s">
        <v>151</v>
      </c>
      <c r="C17" s="14">
        <v>3.11</v>
      </c>
    </row>
    <row r="18" spans="1:3" ht="12.75">
      <c r="A18" s="4" t="s">
        <v>152</v>
      </c>
      <c r="B18" s="4" t="s">
        <v>153</v>
      </c>
      <c r="C18" s="14">
        <v>24.51</v>
      </c>
    </row>
    <row r="19" spans="1:3" ht="12.75">
      <c r="A19" s="4" t="s">
        <v>154</v>
      </c>
      <c r="B19" s="4" t="s">
        <v>155</v>
      </c>
      <c r="C19" s="14">
        <v>24.51</v>
      </c>
    </row>
    <row r="20" spans="1:3" ht="12.75">
      <c r="A20" s="4" t="s">
        <v>156</v>
      </c>
      <c r="B20" s="4" t="s">
        <v>157</v>
      </c>
      <c r="C20" s="14">
        <v>101.53</v>
      </c>
    </row>
    <row r="21" spans="1:3" ht="12.75">
      <c r="A21" s="4" t="s">
        <v>158</v>
      </c>
      <c r="B21" s="4" t="s">
        <v>159</v>
      </c>
      <c r="C21" s="14">
        <v>62.94</v>
      </c>
    </row>
    <row r="22" spans="1:3" ht="12.75">
      <c r="A22" s="4" t="s">
        <v>160</v>
      </c>
      <c r="B22" s="4" t="s">
        <v>161</v>
      </c>
      <c r="C22" s="14">
        <v>31.18</v>
      </c>
    </row>
    <row r="23" spans="1:3" ht="12.75">
      <c r="A23" s="4" t="s">
        <v>162</v>
      </c>
      <c r="B23" s="4" t="s">
        <v>163</v>
      </c>
      <c r="C23" s="14">
        <v>3.51</v>
      </c>
    </row>
    <row r="24" spans="1:3" ht="12.75">
      <c r="A24" s="4" t="s">
        <v>164</v>
      </c>
      <c r="B24" s="4" t="s">
        <v>165</v>
      </c>
      <c r="C24" s="14">
        <v>3.9</v>
      </c>
    </row>
    <row r="25" spans="1:3" ht="12.75">
      <c r="A25" s="4" t="s">
        <v>166</v>
      </c>
      <c r="B25" s="4" t="s">
        <v>167</v>
      </c>
      <c r="C25" s="14">
        <v>152.01</v>
      </c>
    </row>
    <row r="26" spans="1:3" ht="12.75">
      <c r="A26" s="4" t="s">
        <v>168</v>
      </c>
      <c r="B26" s="4" t="s">
        <v>169</v>
      </c>
      <c r="C26" s="14">
        <v>90.36</v>
      </c>
    </row>
    <row r="27" spans="1:3" ht="12.75">
      <c r="A27" s="4" t="s">
        <v>170</v>
      </c>
      <c r="B27" s="4" t="s">
        <v>171</v>
      </c>
      <c r="C27" s="14">
        <v>61.2</v>
      </c>
    </row>
    <row r="28" spans="1:3" ht="12.75">
      <c r="A28" s="4" t="s">
        <v>172</v>
      </c>
      <c r="B28" s="4" t="s">
        <v>173</v>
      </c>
      <c r="C28" s="14">
        <v>29.16</v>
      </c>
    </row>
    <row r="29" spans="1:3" ht="12.75">
      <c r="A29" s="4" t="s">
        <v>174</v>
      </c>
      <c r="B29" s="4" t="s">
        <v>175</v>
      </c>
      <c r="C29" s="14">
        <f>SUM(C30:C44)</f>
        <v>162.25</v>
      </c>
    </row>
    <row r="30" spans="1:3" ht="12.75">
      <c r="A30" s="4" t="s">
        <v>176</v>
      </c>
      <c r="B30" s="4" t="s">
        <v>177</v>
      </c>
      <c r="C30" s="14">
        <v>28.4</v>
      </c>
    </row>
    <row r="31" spans="1:3" ht="12.75">
      <c r="A31" s="4" t="s">
        <v>178</v>
      </c>
      <c r="B31" s="4" t="s">
        <v>179</v>
      </c>
      <c r="C31" s="15">
        <v>0</v>
      </c>
    </row>
    <row r="32" spans="1:3" ht="12.75">
      <c r="A32" s="4" t="s">
        <v>180</v>
      </c>
      <c r="B32" s="4" t="s">
        <v>181</v>
      </c>
      <c r="C32" s="15">
        <v>0</v>
      </c>
    </row>
    <row r="33" spans="1:3" ht="12.75">
      <c r="A33" s="4" t="s">
        <v>182</v>
      </c>
      <c r="B33" s="4" t="s">
        <v>183</v>
      </c>
      <c r="C33" s="15">
        <v>0</v>
      </c>
    </row>
    <row r="34" spans="1:3" ht="12.75">
      <c r="A34" s="4" t="s">
        <v>184</v>
      </c>
      <c r="B34" s="4" t="s">
        <v>185</v>
      </c>
      <c r="C34" s="15">
        <v>0</v>
      </c>
    </row>
    <row r="35" spans="1:3" ht="12.75">
      <c r="A35" s="4" t="s">
        <v>186</v>
      </c>
      <c r="B35" s="4" t="s">
        <v>187</v>
      </c>
      <c r="C35" s="15">
        <v>0</v>
      </c>
    </row>
    <row r="36" spans="1:3" ht="12.75">
      <c r="A36" s="4" t="s">
        <v>188</v>
      </c>
      <c r="B36" s="4" t="s">
        <v>189</v>
      </c>
      <c r="C36" s="15">
        <v>0</v>
      </c>
    </row>
    <row r="37" spans="1:3" ht="12.75">
      <c r="A37" s="4" t="s">
        <v>190</v>
      </c>
      <c r="B37" s="4" t="s">
        <v>191</v>
      </c>
      <c r="C37" s="15">
        <v>0</v>
      </c>
    </row>
    <row r="38" spans="1:3" ht="12.75">
      <c r="A38" s="4" t="s">
        <v>192</v>
      </c>
      <c r="B38" s="4" t="s">
        <v>193</v>
      </c>
      <c r="C38" s="14">
        <v>15</v>
      </c>
    </row>
    <row r="39" spans="1:3" ht="12.75">
      <c r="A39" s="4" t="s">
        <v>194</v>
      </c>
      <c r="B39" s="4" t="s">
        <v>195</v>
      </c>
      <c r="C39" s="15">
        <v>0</v>
      </c>
    </row>
    <row r="40" spans="1:3" ht="12.75">
      <c r="A40" s="4" t="s">
        <v>196</v>
      </c>
      <c r="B40" s="4" t="s">
        <v>197</v>
      </c>
      <c r="C40" s="14">
        <v>10.04</v>
      </c>
    </row>
    <row r="41" spans="1:3" ht="12.75">
      <c r="A41" s="4" t="s">
        <v>198</v>
      </c>
      <c r="B41" s="4" t="s">
        <v>199</v>
      </c>
      <c r="C41" s="14">
        <v>1.94</v>
      </c>
    </row>
    <row r="42" spans="1:3" ht="12.75">
      <c r="A42" s="4" t="s">
        <v>200</v>
      </c>
      <c r="B42" s="4" t="s">
        <v>201</v>
      </c>
      <c r="C42" s="14">
        <v>39.5</v>
      </c>
    </row>
    <row r="43" spans="1:3" ht="12.75">
      <c r="A43" s="4" t="s">
        <v>202</v>
      </c>
      <c r="B43" s="4" t="s">
        <v>203</v>
      </c>
      <c r="C43" s="14">
        <v>51.59</v>
      </c>
    </row>
    <row r="44" spans="1:3" ht="12.75">
      <c r="A44" s="4" t="s">
        <v>204</v>
      </c>
      <c r="B44" s="4" t="s">
        <v>205</v>
      </c>
      <c r="C44" s="14">
        <v>15.78</v>
      </c>
    </row>
    <row r="45" spans="1:3" ht="12.75">
      <c r="A45" s="4" t="s">
        <v>206</v>
      </c>
      <c r="B45" s="4" t="s">
        <v>207</v>
      </c>
      <c r="C45" s="14">
        <v>1.08</v>
      </c>
    </row>
    <row r="46" spans="1:3" ht="12.75">
      <c r="A46" s="4" t="s">
        <v>208</v>
      </c>
      <c r="B46" s="4" t="s">
        <v>209</v>
      </c>
      <c r="C46" s="14">
        <v>14.7</v>
      </c>
    </row>
    <row r="47" spans="1:3" ht="12.75">
      <c r="A47" s="4" t="s">
        <v>210</v>
      </c>
      <c r="B47" s="4" t="s">
        <v>211</v>
      </c>
      <c r="C47" s="15">
        <v>0</v>
      </c>
    </row>
    <row r="48" spans="1:3" ht="12.75">
      <c r="A48" s="4" t="s">
        <v>212</v>
      </c>
      <c r="B48" s="4" t="s">
        <v>213</v>
      </c>
      <c r="C48" s="14">
        <f>C51+C52+C53+C56</f>
        <v>285.77</v>
      </c>
    </row>
    <row r="49" spans="1:3" ht="12.75">
      <c r="A49" s="4" t="s">
        <v>214</v>
      </c>
      <c r="B49" s="4" t="s">
        <v>215</v>
      </c>
      <c r="C49" s="15">
        <v>0</v>
      </c>
    </row>
    <row r="50" spans="1:3" ht="12.75">
      <c r="A50" s="4" t="s">
        <v>216</v>
      </c>
      <c r="B50" s="4" t="s">
        <v>217</v>
      </c>
      <c r="C50" s="15">
        <v>0</v>
      </c>
    </row>
    <row r="51" spans="1:3" ht="12.75">
      <c r="A51" s="4" t="s">
        <v>218</v>
      </c>
      <c r="B51" s="4" t="s">
        <v>219</v>
      </c>
      <c r="C51" s="14">
        <v>0.06</v>
      </c>
    </row>
    <row r="52" spans="1:3" ht="12.75">
      <c r="A52" s="4" t="s">
        <v>220</v>
      </c>
      <c r="B52" s="4" t="s">
        <v>221</v>
      </c>
      <c r="C52" s="14">
        <v>93.54</v>
      </c>
    </row>
    <row r="53" spans="1:3" ht="12.75">
      <c r="A53" s="4" t="s">
        <v>222</v>
      </c>
      <c r="B53" s="4" t="s">
        <v>223</v>
      </c>
      <c r="C53" s="14">
        <v>124.08</v>
      </c>
    </row>
    <row r="54" spans="1:3" ht="12.75">
      <c r="A54" s="4" t="s">
        <v>224</v>
      </c>
      <c r="B54" s="4" t="s">
        <v>225</v>
      </c>
      <c r="C54" s="14">
        <v>70.5</v>
      </c>
    </row>
    <row r="55" spans="1:3" ht="12.75">
      <c r="A55" s="4" t="s">
        <v>226</v>
      </c>
      <c r="B55" s="4" t="s">
        <v>227</v>
      </c>
      <c r="C55" s="14">
        <v>53.58</v>
      </c>
    </row>
    <row r="56" spans="1:3" ht="12.75">
      <c r="A56" s="4" t="s">
        <v>228</v>
      </c>
      <c r="B56" s="4" t="s">
        <v>229</v>
      </c>
      <c r="C56" s="14">
        <v>68.09</v>
      </c>
    </row>
    <row r="57" spans="1:3" ht="12.75">
      <c r="A57" s="4" t="s">
        <v>230</v>
      </c>
      <c r="B57" s="4" t="s">
        <v>231</v>
      </c>
      <c r="C57" s="15"/>
    </row>
    <row r="58" spans="1:3" ht="12.75">
      <c r="A58" s="4" t="s">
        <v>232</v>
      </c>
      <c r="B58" s="4" t="s">
        <v>233</v>
      </c>
      <c r="C58" s="15"/>
    </row>
    <row r="59" spans="1:3" ht="12.75">
      <c r="A59" s="4" t="s">
        <v>234</v>
      </c>
      <c r="B59" s="4" t="s">
        <v>235</v>
      </c>
      <c r="C59" s="15"/>
    </row>
    <row r="60" spans="1:3" ht="12.75">
      <c r="A60" s="4" t="s">
        <v>236</v>
      </c>
      <c r="B60" s="4" t="s">
        <v>237</v>
      </c>
      <c r="C60" s="15"/>
    </row>
    <row r="61" spans="1:3" ht="12.75">
      <c r="A61" s="4" t="s">
        <v>238</v>
      </c>
      <c r="B61" s="4" t="s">
        <v>239</v>
      </c>
      <c r="C61" s="15"/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2017-02-20T07:58:52Z</cp:lastPrinted>
  <dcterms:modified xsi:type="dcterms:W3CDTF">2017-06-06T01:51:36Z</dcterms:modified>
  <cp:category/>
  <cp:version/>
  <cp:contentType/>
  <cp:contentStatus/>
</cp:coreProperties>
</file>